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aff2af6ff698cd2/VWS/B_VWS_Managementsystem/Self Assessment/QuickCheck_beispiele/QuickCheck_Beispiel3/"/>
    </mc:Choice>
  </mc:AlternateContent>
  <xr:revisionPtr revIDLastSave="68" documentId="8_{92792F14-F9E2-4223-ABF2-FC3D81B146D0}" xr6:coauthVersionLast="47" xr6:coauthVersionMax="47" xr10:uidLastSave="{E22AA303-7425-4900-8514-027FF8D1F314}"/>
  <bookViews>
    <workbookView xWindow="-110" yWindow="-110" windowWidth="19420" windowHeight="10300" firstSheet="1" activeTab="5" xr2:uid="{28646DB9-E5D7-4201-ACB5-7A4AF5BF1236}"/>
  </bookViews>
  <sheets>
    <sheet name="Digitalisierung" sheetId="1" r:id="rId1"/>
    <sheet name="Dekarbonisierung" sheetId="2" r:id="rId2"/>
    <sheet name="Lieferketten" sheetId="3" r:id="rId3"/>
    <sheet name="Fachkräfte" sheetId="4" r:id="rId4"/>
    <sheet name="Soziale" sheetId="5" r:id="rId5"/>
    <sheet name="Netzwerke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1" l="1" a="1"/>
  <c r="H13" i="1" s="1"/>
  <c r="H13" i="2" a="1"/>
  <c r="H13" i="2" s="1"/>
  <c r="H13" i="3" a="1"/>
  <c r="H13" i="3" s="1"/>
  <c r="H13" i="4" a="1"/>
  <c r="H13" i="4" s="1"/>
  <c r="H13" i="5" a="1"/>
  <c r="H13" i="5" s="1"/>
  <c r="H13" i="6" a="1"/>
  <c r="H13" i="6" s="1"/>
  <c r="H11" i="6"/>
  <c r="H10" i="6"/>
  <c r="H9" i="6"/>
  <c r="H8" i="6"/>
  <c r="H7" i="6"/>
  <c r="H6" i="6"/>
  <c r="H5" i="6"/>
  <c r="H4" i="6"/>
  <c r="H3" i="6"/>
  <c r="H2" i="6"/>
  <c r="H11" i="5"/>
  <c r="H10" i="5"/>
  <c r="H9" i="5"/>
  <c r="H8" i="5"/>
  <c r="H7" i="5"/>
  <c r="H6" i="5"/>
  <c r="H5" i="5"/>
  <c r="H4" i="5"/>
  <c r="H3" i="5"/>
  <c r="H2" i="5"/>
  <c r="H11" i="4"/>
  <c r="H10" i="4"/>
  <c r="H9" i="4"/>
  <c r="H8" i="4"/>
  <c r="H7" i="4"/>
  <c r="H6" i="4"/>
  <c r="H5" i="4"/>
  <c r="H4" i="4"/>
  <c r="H3" i="4"/>
  <c r="H2" i="4"/>
  <c r="H11" i="3"/>
  <c r="H10" i="3"/>
  <c r="H9" i="3"/>
  <c r="H8" i="3"/>
  <c r="H7" i="3"/>
  <c r="H6" i="3"/>
  <c r="H5" i="3"/>
  <c r="H4" i="3"/>
  <c r="H3" i="3"/>
  <c r="H2" i="3"/>
  <c r="H11" i="2"/>
  <c r="H10" i="2"/>
  <c r="H9" i="2"/>
  <c r="H8" i="2"/>
  <c r="H7" i="2"/>
  <c r="H6" i="2"/>
  <c r="H5" i="2"/>
  <c r="H4" i="2"/>
  <c r="H3" i="2"/>
  <c r="H2" i="2"/>
  <c r="H3" i="1"/>
  <c r="H4" i="1"/>
  <c r="H5" i="1"/>
  <c r="H6" i="1"/>
  <c r="H7" i="1"/>
  <c r="H8" i="1"/>
  <c r="H9" i="1"/>
  <c r="H10" i="1"/>
  <c r="H11" i="1"/>
  <c r="H2" i="1"/>
  <c r="H12" i="5" l="1"/>
  <c r="H12" i="3"/>
  <c r="H12" i="2"/>
  <c r="H12" i="1"/>
  <c r="H12" i="4"/>
  <c r="H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<sst xmlns="http://schemas.openxmlformats.org/spreadsheetml/2006/main" count="174" uniqueCount="70">
  <si>
    <t>Reifegrade</t>
  </si>
  <si>
    <t>trifft nicht zu</t>
  </si>
  <si>
    <t>trifft eher nicht zu</t>
  </si>
  <si>
    <t>weder noch</t>
  </si>
  <si>
    <t>trifft eher zu</t>
  </si>
  <si>
    <t>trifft zu</t>
  </si>
  <si>
    <t>keine Angabe</t>
  </si>
  <si>
    <t>Wir haben eine klare Strategie zur digitalen Weiterentwicklung unseres Unternehmens.</t>
  </si>
  <si>
    <t>x</t>
  </si>
  <si>
    <t>Unsere Mitarbeitenden sind in der Lage, mit digitalen Werkzeugen sicher umzugehen.</t>
  </si>
  <si>
    <t>Wir nutzen digitale Tools aktiv zur Optimierung unserer internen Prozesse.</t>
  </si>
  <si>
    <t>Unsere IT-Systeme sind vernetzt, aktuell und weitgehend automatisiert.</t>
  </si>
  <si>
    <t>Wir analysieren regelmäßig digitale Potenziale in Produktion, Verwaltung oder Vertrieb.</t>
  </si>
  <si>
    <t>Entscheidungen in unserem Unternehmen basieren zunehmend auf digitalen Datenanalysen.</t>
  </si>
  <si>
    <t>Wir verfügen über eine zentrale Datenstrategie und klare Verantwortlichkeiten im Datenmanagement.</t>
  </si>
  <si>
    <t>Unsere Kunden- und Lieferantenbeziehungen sind digital gestützt (z. B. Plattformen, EDI).</t>
  </si>
  <si>
    <t>Neue digitale Technologien (z. B. KI, Cloud, digitale Zwillinge) sind bei uns ein Thema.</t>
  </si>
  <si>
    <t>Wir kennen unseren digitalen Reifegrad im Vergleich zu anderen Unternehmen unserer Branche.</t>
  </si>
  <si>
    <t>Wir kennen die CO₂-Hauptverursacher in unserem Unternehmen.</t>
  </si>
  <si>
    <t>Es existiert ein erster Überblick oder eine Analyse über unsere energiebezogenen Emissionen.</t>
  </si>
  <si>
    <t>Wir haben konkrete Maßnahmen zur Reduktion unseres CO₂-Ausstoßes identifiziert oder bereits umgesetzt.</t>
  </si>
  <si>
    <t>Unser Energieverbrauch wird regelmäßig gemessen und bewertet.</t>
  </si>
  <si>
    <t>Wir setzen bei der Produktentwicklung auch Umweltaspekte (z. B. Materialwahl, Recyclingfähigkeit) um.</t>
  </si>
  <si>
    <t>Wir nutzen Umwelt- oder CO₂-Kennzahlen zur Steuerung oder Berichterstattung.</t>
  </si>
  <si>
    <t>Unsere Lieferanten werden in unsere Klimaziele oder CO₂-Strategie einbezogen.</t>
  </si>
  <si>
    <t>Wir haben intern klare Verantwortlichkeiten für das Thema Dekarbonisierung benannt.</t>
  </si>
  <si>
    <t>Es gibt ein systematisches Vorgehen zur Bewertung und Auswahl von Maßnahmen zur Emissionsreduktion.</t>
  </si>
  <si>
    <t>Wir kommunizieren unsere CO₂-Ziele und Fortschritte an Mitarbeitende und externe Partner.</t>
  </si>
  <si>
    <t>Wir haben einen Überblick über unsere wichtigsten Lieferanten und deren Abhängigkeiten.</t>
  </si>
  <si>
    <t>Wir erfassen regelmäßig potenzielle Risiken in unserer Lieferkette (z. B. politische, ökologische, logistische Risiken).</t>
  </si>
  <si>
    <t>Es gibt ein systematisches Verfahren zur Bewertung der Lieferantenleistung (z. B. Qualität, Termintreue, Flexibilität).</t>
  </si>
  <si>
    <t>Wir haben für kritische Lieferanten Ausweichstrategien oder Alternativen vorbereitet.</t>
  </si>
  <si>
    <t>Wir nutzen digitale Tools oder Plattformen, um Transparenz in der Lieferkette zu schaffen.</t>
  </si>
  <si>
    <t>Unsere Mitarbeitenden sind in Bezug auf Lieferkettenrisiken und Resilienzmaßnahmen geschult.</t>
  </si>
  <si>
    <t>Wir arbeiten mit Lieferanten an gemeinsamen Verbesserungsprojekten zur Erhöhung der Resilienz.</t>
  </si>
  <si>
    <t>Im Fall von Unterbrechungen oder Engpässen haben wir klare Notfallpläne oder Eskalationsprozesse definiert.</t>
  </si>
  <si>
    <t>Unsere Lieferkettenstrategie ist Teil unserer Unternehmensstrategie und wird regelmäßig überprüft.</t>
  </si>
  <si>
    <t>Wir nutzen Benchmarks oder Branchenvergleiche, um die Resilienz unserer Lieferkette einzuschätzen.</t>
  </si>
  <si>
    <t>Wir haben eine klare Übersicht über aktuelle und zukünftige Kompetenzbedarfe in unserem Unternehmen.</t>
  </si>
  <si>
    <t>Es gibt strukturierte Prozesse zur Einarbeitung und Integration neuer Mitarbeitender (Onboarding).</t>
  </si>
  <si>
    <t>Wir bieten gezielte Weiterbildungsmöglichkeiten, die an den betrieblichen Bedarf angepasst sind.</t>
  </si>
  <si>
    <t>Unsere Mitarbeitenden haben transparente Entwicklungsperspektiven und definierte Karrierepfade.</t>
  </si>
  <si>
    <t>Wir setzen Mentoring- oder Coaching-Programme ein, um Wissen weiterzugeben und Talente zu fördern.</t>
  </si>
  <si>
    <t>Wir nutzen digitale Lösungen zur Erfassung, Planung und Analyse von Qualifikationen und Kompetenzen.</t>
  </si>
  <si>
    <t>In unserem Unternehmen gibt es eine gelebte Feedbackkultur zur Weiterentwicklung der Mitarbeitenden.</t>
  </si>
  <si>
    <t>Unsere Maßnahmen zur Mitarbeiterbindung (z. B. flexible Arbeitsmodelle, Anerkennungssysteme) sind etabliert.</t>
  </si>
  <si>
    <t>Wir führen regelmäßige Mitarbeiterbefragungen zu Qualifikationen, Zufriedenheit und Entwicklung durch.</t>
  </si>
  <si>
    <t>Unsere Fachkräftestrategie ist in die Unternehmensstrategie eingebunden und wird regelmäßig überprüft.</t>
  </si>
  <si>
    <t>Wir nehmen unsere gesellschaftliche Verantwortung als Unternehmen bewusst wahr und handeln entsprechend.</t>
  </si>
  <si>
    <t>Es existieren bei uns konkrete Maßnahmen zur Förderung von Vielfalt und Inklusion (Diversity Management).</t>
  </si>
  <si>
    <t>Wir beziehen unsere Mitarbeitenden aktiv in Entscheidungsprozesse und Verbesserungsmaßnahmen ein.</t>
  </si>
  <si>
    <t>Wir führen regelmäßig Mitarbeiterbefragungen durch, um deren Perspektiven und Bedürfnisse zu berücksichtigen.</t>
  </si>
  <si>
    <t>Wir haben einen definierten Verhaltenskodex, der für alle Mitarbeitenden gilt und kommuniziert wurde.</t>
  </si>
  <si>
    <t>Es finden strukturierte Stakeholder-Dialoge (z. B. mit Kunden, Lieferanten, Gesellschaft) statt.</t>
  </si>
  <si>
    <t>Unser Unternehmen arbeitet systematisch an der Integration sozialer Verantwortung in Managementprozesse.</t>
  </si>
  <si>
    <t>Wir erstellen regelmäßig Nachhaltigkeitsberichte oder interne Reports zur sozialen Verantwortung.</t>
  </si>
  <si>
    <t>In unserem Unternehmen werden Ethikrichtlinien regelmäßig überprüft und weiterentwickelt.</t>
  </si>
  <si>
    <t>Führungskräfte übernehmen eine aktive Rolle bei der Förderung von Werten, Ethik und Verantwortung.</t>
  </si>
  <si>
    <t>Wir analysieren regelmäßig, welche Kooperationspotenziale mit anderen Unternehmen oder Institutionen bestehen.</t>
  </si>
  <si>
    <t>Unser Unternehmen ist aktiv in mindestens einem strategisch relevanten Netzwerk oder Verband engagiert.</t>
  </si>
  <si>
    <t>Es existiert eine klare Strategie, wie Partnerschaften unsere Unternehmensziele unterstützen sollen.</t>
  </si>
  <si>
    <t>Wir haben konkrete Prozesse, um geeignete Kooperationspartner zu identifizieren und systematisch anzusprechen.</t>
  </si>
  <si>
    <t>Unsere Mitarbeitenden sind für die Vorteile und Chancen von Business-Netzwerken sensibilisiert.</t>
  </si>
  <si>
    <t>Wir haben formale Richtlinien oder Leitplanken für Zusammenarbeit, Verantwortlichkeiten und Kommunikation mit Partnern.</t>
  </si>
  <si>
    <t>In unserem Unternehmen gibt es digitale Plattformen oder Tools, die den Wissensaustausch mit Partnern unterstützen.</t>
  </si>
  <si>
    <t>Wir nutzen Netzwerkpartnerschaften aktiv, um Innovationen, neue Geschäftsmodelle oder Produktideen zu entwickeln.</t>
  </si>
  <si>
    <t>Ergebnisse und Learnings aus Kooperationen werden dokumentiert und in unsere Strategie zurückgespielt.</t>
  </si>
  <si>
    <t>Wir evaluieren regelmäßig den Nutzen unserer Kooperationsaktivitäten und passen sie bei Bedarf an.</t>
  </si>
  <si>
    <t>VUCASCORE</t>
  </si>
  <si>
    <t>Anzahl Antworten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</si>
</sst>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left" vertical="center" wrapText="1"/>
    </xf>
    <xf numFmtId="0" fontId="3" fillId="10" borderId="6" xfId="0" applyFont="1" applyFill="1" applyBorder="1" applyAlignment="1">
      <alignment horizontal="left" vertical="center" wrapText="1"/>
    </xf>
    <xf numFmtId="0" fontId="3" fillId="10" borderId="3" xfId="0" applyFont="1" applyFill="1" applyBorder="1" applyAlignment="1">
      <alignment horizontal="left" vertical="center" wrapText="1"/>
    </xf>
    <xf numFmtId="0" fontId="3" fillId="10" borderId="7" xfId="0" applyFont="1" applyFill="1" applyBorder="1" applyAlignment="1">
      <alignment horizontal="left" vertical="center" wrapText="1"/>
    </xf>
    <xf numFmtId="0" fontId="3" fillId="10" borderId="8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center" wrapText="1"/>
    </xf>
    <xf numFmtId="0" fontId="3" fillId="9" borderId="5" xfId="0" applyFont="1" applyFill="1" applyBorder="1" applyAlignment="1">
      <alignment vertical="center" wrapText="1"/>
    </xf>
    <xf numFmtId="0" fontId="3" fillId="9" borderId="6" xfId="0" applyFont="1" applyFill="1" applyBorder="1" applyAlignment="1">
      <alignment vertical="center" wrapText="1"/>
    </xf>
    <xf numFmtId="0" fontId="3" fillId="9" borderId="3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3" fillId="9" borderId="7" xfId="0" applyFont="1" applyFill="1" applyBorder="1" applyAlignment="1">
      <alignment vertical="center" wrapText="1"/>
    </xf>
    <xf numFmtId="0" fontId="3" fillId="9" borderId="8" xfId="0" applyFont="1" applyFill="1" applyBorder="1" applyAlignment="1">
      <alignment vertical="center" wrapText="1"/>
    </xf>
    <xf numFmtId="0" fontId="3" fillId="9" borderId="4" xfId="0" applyFont="1" applyFill="1" applyBorder="1" applyAlignment="1">
      <alignment vertical="center" wrapText="1"/>
    </xf>
    <xf numFmtId="0" fontId="3" fillId="8" borderId="5" xfId="0" applyFont="1" applyFill="1" applyBorder="1" applyAlignment="1">
      <alignment horizontal="center" wrapText="1"/>
    </xf>
    <xf numFmtId="0" fontId="3" fillId="8" borderId="6" xfId="0" applyFont="1" applyFill="1" applyBorder="1" applyAlignment="1">
      <alignment horizontal="center" wrapText="1"/>
    </xf>
    <xf numFmtId="0" fontId="3" fillId="8" borderId="3" xfId="0" applyFont="1" applyFill="1" applyBorder="1" applyAlignment="1">
      <alignment horizontal="center" wrapText="1"/>
    </xf>
    <xf numFmtId="0" fontId="3" fillId="8" borderId="7" xfId="0" applyFont="1" applyFill="1" applyBorder="1" applyAlignment="1">
      <alignment horizontal="center" wrapText="1"/>
    </xf>
    <xf numFmtId="0" fontId="3" fillId="8" borderId="8" xfId="0" applyFont="1" applyFill="1" applyBorder="1" applyAlignment="1">
      <alignment horizontal="center" wrapText="1"/>
    </xf>
    <xf numFmtId="0" fontId="3" fillId="9" borderId="5" xfId="0" applyFont="1" applyFill="1" applyBorder="1" applyAlignment="1">
      <alignment horizontal="center" wrapText="1"/>
    </xf>
    <xf numFmtId="0" fontId="3" fillId="9" borderId="6" xfId="0" applyFont="1" applyFill="1" applyBorder="1" applyAlignment="1">
      <alignment horizontal="center" wrapText="1"/>
    </xf>
    <xf numFmtId="0" fontId="3" fillId="9" borderId="3" xfId="0" applyFont="1" applyFill="1" applyBorder="1" applyAlignment="1">
      <alignment horizontal="center" wrapText="1"/>
    </xf>
    <xf numFmtId="0" fontId="3" fillId="9" borderId="7" xfId="0" applyFont="1" applyFill="1" applyBorder="1" applyAlignment="1">
      <alignment horizontal="center" wrapText="1"/>
    </xf>
    <xf numFmtId="0" fontId="3" fillId="9" borderId="8" xfId="0" applyFont="1" applyFill="1" applyBorder="1" applyAlignment="1">
      <alignment horizontal="center" wrapText="1"/>
    </xf>
    <xf numFmtId="0" fontId="3" fillId="11" borderId="5" xfId="0" applyFont="1" applyFill="1" applyBorder="1" applyAlignment="1">
      <alignment horizontal="center" wrapText="1"/>
    </xf>
    <xf numFmtId="0" fontId="3" fillId="11" borderId="6" xfId="0" applyFont="1" applyFill="1" applyBorder="1" applyAlignment="1">
      <alignment horizontal="center" wrapText="1"/>
    </xf>
    <xf numFmtId="0" fontId="3" fillId="11" borderId="3" xfId="0" applyFont="1" applyFill="1" applyBorder="1" applyAlignment="1">
      <alignment horizontal="center" wrapText="1"/>
    </xf>
    <xf numFmtId="0" fontId="3" fillId="11" borderId="7" xfId="0" applyFont="1" applyFill="1" applyBorder="1" applyAlignment="1">
      <alignment horizontal="center" wrapText="1"/>
    </xf>
    <xf numFmtId="0" fontId="3" fillId="11" borderId="8" xfId="0" applyFont="1" applyFill="1" applyBorder="1" applyAlignment="1">
      <alignment horizontal="center" wrapText="1"/>
    </xf>
    <xf numFmtId="2" fontId="3" fillId="10" borderId="4" xfId="0" applyNumberFormat="1" applyFont="1" applyFill="1" applyBorder="1" applyAlignment="1">
      <alignment horizontal="left" vertical="center" wrapText="1"/>
    </xf>
    <xf numFmtId="2" fontId="3" fillId="8" borderId="4" xfId="0" applyNumberFormat="1" applyFont="1" applyFill="1" applyBorder="1" applyAlignment="1">
      <alignment horizontal="center" vertical="center" wrapText="1"/>
    </xf>
    <xf numFmtId="2" fontId="3" fillId="9" borderId="4" xfId="0" applyNumberFormat="1" applyFont="1" applyFill="1" applyBorder="1" applyAlignment="1">
      <alignment horizontal="center" wrapText="1"/>
    </xf>
    <xf numFmtId="2" fontId="3" fillId="11" borderId="4" xfId="0" applyNumberFormat="1" applyFont="1" applyFill="1" applyBorder="1" applyAlignment="1">
      <alignment horizontal="center" wrapText="1"/>
    </xf>
    <xf numFmtId="2" fontId="3" fillId="8" borderId="4" xfId="0" applyNumberFormat="1" applyFont="1" applyFill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615F9-2BE7-4ABD-B48A-EBE5FFF78FD8}">
  <dimension ref="A1:H13"/>
  <sheetViews>
    <sheetView topLeftCell="A4" workbookViewId="0">
      <selection activeCell="E10" sqref="E10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4.9062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7</v>
      </c>
      <c r="B2" s="6"/>
      <c r="C2" s="6"/>
      <c r="D2" s="6" t="s">
        <v>8</v>
      </c>
      <c r="E2" s="6"/>
      <c r="F2" s="6"/>
      <c r="G2" s="6"/>
      <c r="H2" s="9">
        <f>COUNTIF(B2:G2,"&lt;&gt;")</f>
        <v>1</v>
      </c>
    </row>
    <row r="3" spans="1:8" s="2" customFormat="1" ht="29" customHeight="1" x14ac:dyDescent="0.35">
      <c r="A3" s="5" t="s">
        <v>9</v>
      </c>
      <c r="B3" s="6"/>
      <c r="C3" s="6"/>
      <c r="D3" s="6" t="s">
        <v>8</v>
      </c>
      <c r="E3" s="6"/>
      <c r="F3" s="6"/>
      <c r="G3" s="6"/>
      <c r="H3" s="9">
        <f t="shared" ref="H3:H11" si="0">COUNTIF(B3:G3,"&lt;&gt;")</f>
        <v>1</v>
      </c>
    </row>
    <row r="4" spans="1:8" s="2" customFormat="1" ht="29" customHeight="1" x14ac:dyDescent="0.35">
      <c r="A4" s="5" t="s">
        <v>10</v>
      </c>
      <c r="B4" s="6"/>
      <c r="C4" s="6"/>
      <c r="D4" s="6"/>
      <c r="E4" s="6" t="s">
        <v>8</v>
      </c>
      <c r="F4" s="6"/>
      <c r="G4" s="6"/>
      <c r="H4" s="9">
        <f t="shared" si="0"/>
        <v>1</v>
      </c>
    </row>
    <row r="5" spans="1:8" s="2" customFormat="1" ht="29" customHeight="1" x14ac:dyDescent="0.35">
      <c r="A5" s="5" t="s">
        <v>11</v>
      </c>
      <c r="B5" s="6"/>
      <c r="C5" s="6"/>
      <c r="D5" s="6" t="s">
        <v>8</v>
      </c>
      <c r="E5" s="6"/>
      <c r="F5" s="6"/>
      <c r="G5" s="6"/>
      <c r="H5" s="9">
        <f t="shared" si="0"/>
        <v>1</v>
      </c>
    </row>
    <row r="6" spans="1:8" s="2" customFormat="1" ht="29" customHeight="1" x14ac:dyDescent="0.35">
      <c r="A6" s="5" t="s">
        <v>12</v>
      </c>
      <c r="B6" s="6"/>
      <c r="C6" s="6"/>
      <c r="D6" s="6"/>
      <c r="E6" s="6" t="s">
        <v>8</v>
      </c>
      <c r="F6" s="6"/>
      <c r="G6" s="6"/>
      <c r="H6" s="9">
        <f t="shared" si="0"/>
        <v>1</v>
      </c>
    </row>
    <row r="7" spans="1:8" s="2" customFormat="1" ht="29" customHeight="1" x14ac:dyDescent="0.35">
      <c r="A7" s="5" t="s">
        <v>13</v>
      </c>
      <c r="B7" s="6"/>
      <c r="C7" s="6"/>
      <c r="D7" s="6" t="s">
        <v>8</v>
      </c>
      <c r="E7" s="6"/>
      <c r="F7" s="6"/>
      <c r="G7" s="6"/>
      <c r="H7" s="9">
        <f t="shared" si="0"/>
        <v>1</v>
      </c>
    </row>
    <row r="8" spans="1:8" s="2" customFormat="1" ht="29" customHeight="1" x14ac:dyDescent="0.35">
      <c r="A8" s="5" t="s">
        <v>14</v>
      </c>
      <c r="B8" s="6"/>
      <c r="C8" s="6"/>
      <c r="D8" s="6"/>
      <c r="E8" s="6"/>
      <c r="F8" s="6" t="s">
        <v>8</v>
      </c>
      <c r="G8" s="6"/>
      <c r="H8" s="9">
        <f t="shared" si="0"/>
        <v>1</v>
      </c>
    </row>
    <row r="9" spans="1:8" s="2" customFormat="1" ht="29" customHeight="1" x14ac:dyDescent="0.35">
      <c r="A9" s="5" t="s">
        <v>15</v>
      </c>
      <c r="B9" s="6"/>
      <c r="C9" s="6"/>
      <c r="D9" s="6"/>
      <c r="E9" s="6"/>
      <c r="F9" s="6" t="s">
        <v>8</v>
      </c>
      <c r="G9" s="6"/>
      <c r="H9" s="9">
        <f t="shared" si="0"/>
        <v>1</v>
      </c>
    </row>
    <row r="10" spans="1:8" s="2" customFormat="1" ht="29" customHeight="1" x14ac:dyDescent="0.35">
      <c r="A10" s="5" t="s">
        <v>16</v>
      </c>
      <c r="B10" s="6"/>
      <c r="C10" s="6"/>
      <c r="D10" s="6"/>
      <c r="E10" s="6"/>
      <c r="F10" s="6" t="s">
        <v>8</v>
      </c>
      <c r="G10" s="6"/>
      <c r="H10" s="9">
        <f t="shared" si="0"/>
        <v>1</v>
      </c>
    </row>
    <row r="11" spans="1:8" s="2" customFormat="1" ht="29" customHeight="1" thickBot="1" x14ac:dyDescent="0.4">
      <c r="A11" s="5" t="s">
        <v>17</v>
      </c>
      <c r="B11" s="6"/>
      <c r="C11" s="6"/>
      <c r="D11" s="6"/>
      <c r="E11" s="6"/>
      <c r="F11" s="6" t="s">
        <v>8</v>
      </c>
      <c r="G11" s="6"/>
      <c r="H11" s="9">
        <f t="shared" si="0"/>
        <v>1</v>
      </c>
    </row>
    <row r="12" spans="1:8" s="34" customFormat="1" ht="21.5" customHeight="1" x14ac:dyDescent="0.45">
      <c r="A12" s="29"/>
      <c r="B12" s="30"/>
      <c r="C12" s="30"/>
      <c r="D12" s="30"/>
      <c r="E12" s="31" t="s">
        <v>69</v>
      </c>
      <c r="F12" s="32"/>
      <c r="G12" s="32"/>
      <c r="H12" s="33">
        <f>SUM(H2:H11)</f>
        <v>10</v>
      </c>
    </row>
    <row r="13" spans="1:8" s="35" customFormat="1" ht="21.5" customHeight="1" thickBot="1" x14ac:dyDescent="0.5">
      <c r="B13" s="36"/>
      <c r="C13" s="30"/>
      <c r="D13" s="30"/>
      <c r="E13" s="37" t="s">
        <v>68</v>
      </c>
      <c r="F13" s="38"/>
      <c r="G13" s="38"/>
      <c r="H13" s="39" cm="1">
        <f t="array" ref="H13">SUMPRODUCT((B2:B11="x")*1 + (C2:C11="x")*2 + (D2:D11="x")*3 + (E2:E11="x")*4 + (F2:F11="x")*5) / COUNTA(B2:F11)</f>
        <v>4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41B06-7032-42D4-823A-F554AF065114}">
  <dimension ref="A1:I13"/>
  <sheetViews>
    <sheetView topLeftCell="A3" workbookViewId="0">
      <selection activeCell="E11" sqref="E11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9.1796875" style="3" customWidth="1"/>
    <col min="9" max="16384" width="8.7265625" style="3"/>
  </cols>
  <sheetData>
    <row r="1" spans="1:9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9" s="2" customFormat="1" ht="29" customHeight="1" x14ac:dyDescent="0.35">
      <c r="A2" s="5" t="s">
        <v>18</v>
      </c>
      <c r="B2" s="6"/>
      <c r="C2" s="6"/>
      <c r="D2" s="6"/>
      <c r="E2" s="6" t="s">
        <v>8</v>
      </c>
      <c r="F2" s="6"/>
      <c r="G2" s="6"/>
      <c r="H2" s="14">
        <f>COUNTIF(B2:G2,"&lt;&gt;")</f>
        <v>1</v>
      </c>
    </row>
    <row r="3" spans="1:9" s="2" customFormat="1" ht="29" customHeight="1" x14ac:dyDescent="0.35">
      <c r="A3" s="5" t="s">
        <v>19</v>
      </c>
      <c r="B3" s="6"/>
      <c r="C3" s="6"/>
      <c r="D3" s="6" t="s">
        <v>8</v>
      </c>
      <c r="E3" s="6"/>
      <c r="F3" s="6"/>
      <c r="G3" s="6"/>
      <c r="H3" s="14">
        <f t="shared" ref="H3:H11" si="0">COUNTIF(B3:G3,"&lt;&gt;")</f>
        <v>1</v>
      </c>
    </row>
    <row r="4" spans="1:9" s="2" customFormat="1" ht="29" customHeight="1" x14ac:dyDescent="0.35">
      <c r="A4" s="5" t="s">
        <v>20</v>
      </c>
      <c r="B4" s="6"/>
      <c r="C4" s="6"/>
      <c r="D4" s="6"/>
      <c r="E4" s="6"/>
      <c r="F4" s="6" t="s">
        <v>8</v>
      </c>
      <c r="G4" s="6"/>
      <c r="H4" s="14">
        <f t="shared" si="0"/>
        <v>1</v>
      </c>
    </row>
    <row r="5" spans="1:9" s="2" customFormat="1" ht="29" customHeight="1" x14ac:dyDescent="0.35">
      <c r="A5" s="5" t="s">
        <v>21</v>
      </c>
      <c r="B5" s="6"/>
      <c r="C5" s="6"/>
      <c r="D5" s="6"/>
      <c r="E5" s="6" t="s">
        <v>8</v>
      </c>
      <c r="F5" s="6"/>
      <c r="G5" s="6"/>
      <c r="H5" s="14">
        <f t="shared" si="0"/>
        <v>1</v>
      </c>
    </row>
    <row r="6" spans="1:9" s="2" customFormat="1" ht="29" customHeight="1" x14ac:dyDescent="0.35">
      <c r="A6" s="5" t="s">
        <v>22</v>
      </c>
      <c r="B6" s="6"/>
      <c r="C6" s="6"/>
      <c r="D6" s="6"/>
      <c r="E6" s="6"/>
      <c r="F6" s="6"/>
      <c r="G6" s="6" t="s">
        <v>8</v>
      </c>
      <c r="H6" s="14">
        <f t="shared" si="0"/>
        <v>1</v>
      </c>
    </row>
    <row r="7" spans="1:9" s="2" customFormat="1" ht="29" customHeight="1" x14ac:dyDescent="0.35">
      <c r="A7" s="5" t="s">
        <v>23</v>
      </c>
      <c r="B7" s="6"/>
      <c r="C7" s="6"/>
      <c r="D7" s="6"/>
      <c r="E7" s="6"/>
      <c r="F7" s="6"/>
      <c r="G7" s="6" t="s">
        <v>8</v>
      </c>
      <c r="H7" s="14">
        <f t="shared" si="0"/>
        <v>1</v>
      </c>
    </row>
    <row r="8" spans="1:9" s="2" customFormat="1" ht="29" customHeight="1" x14ac:dyDescent="0.35">
      <c r="A8" s="5" t="s">
        <v>24</v>
      </c>
      <c r="B8" s="6"/>
      <c r="C8" s="6"/>
      <c r="D8" s="6"/>
      <c r="E8" s="6" t="s">
        <v>8</v>
      </c>
      <c r="F8" s="6"/>
      <c r="G8" s="6"/>
      <c r="H8" s="14">
        <f t="shared" si="0"/>
        <v>1</v>
      </c>
    </row>
    <row r="9" spans="1:9" s="2" customFormat="1" ht="29" customHeight="1" x14ac:dyDescent="0.35">
      <c r="A9" s="5" t="s">
        <v>25</v>
      </c>
      <c r="B9" s="6"/>
      <c r="C9" s="6"/>
      <c r="D9" s="6"/>
      <c r="E9" s="6"/>
      <c r="F9" s="6" t="s">
        <v>8</v>
      </c>
      <c r="G9" s="6"/>
      <c r="H9" s="14">
        <f t="shared" si="0"/>
        <v>1</v>
      </c>
    </row>
    <row r="10" spans="1:9" s="2" customFormat="1" ht="29" customHeight="1" x14ac:dyDescent="0.35">
      <c r="A10" s="5" t="s">
        <v>26</v>
      </c>
      <c r="B10" s="6"/>
      <c r="C10" s="6"/>
      <c r="D10" s="6"/>
      <c r="E10" s="6"/>
      <c r="F10" s="6" t="s">
        <v>8</v>
      </c>
      <c r="G10" s="6"/>
      <c r="H10" s="14">
        <f t="shared" si="0"/>
        <v>1</v>
      </c>
    </row>
    <row r="11" spans="1:9" s="2" customFormat="1" ht="29" customHeight="1" thickBot="1" x14ac:dyDescent="0.4">
      <c r="A11" s="5" t="s">
        <v>27</v>
      </c>
      <c r="B11" s="6"/>
      <c r="C11" s="6"/>
      <c r="D11" s="6"/>
      <c r="E11" s="6" t="s">
        <v>8</v>
      </c>
      <c r="F11" s="6"/>
      <c r="G11" s="6"/>
      <c r="H11" s="14">
        <f t="shared" si="0"/>
        <v>1</v>
      </c>
    </row>
    <row r="12" spans="1:9" ht="26" customHeight="1" x14ac:dyDescent="0.35">
      <c r="E12" s="24" t="s">
        <v>69</v>
      </c>
      <c r="F12" s="25"/>
      <c r="G12" s="25"/>
      <c r="H12" s="26">
        <f>SUM(H2:H11)</f>
        <v>10</v>
      </c>
      <c r="I12" s="2"/>
    </row>
    <row r="13" spans="1:9" ht="26" customHeight="1" thickBot="1" x14ac:dyDescent="0.4">
      <c r="E13" s="27" t="s">
        <v>68</v>
      </c>
      <c r="F13" s="28"/>
      <c r="G13" s="28"/>
      <c r="H13" s="55" cm="1">
        <f t="array" ref="H13">SUMPRODUCT((B2:B11="x")*1 + (C2:C11="x")*2 + (D2:D11="x")*3 + (E2:E11="x")*4 + (F2:F11="x")*5) / COUNTA(B2:F11)</f>
        <v>4.25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13D2C-4C52-4EF3-93EF-0F0C3429BF24}">
  <dimension ref="A1:H13"/>
  <sheetViews>
    <sheetView topLeftCell="A6" workbookViewId="0">
      <selection activeCell="D10" sqref="D10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10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28</v>
      </c>
      <c r="B2" s="6"/>
      <c r="C2" s="6"/>
      <c r="D2" s="6"/>
      <c r="E2" s="6" t="s">
        <v>8</v>
      </c>
      <c r="F2" s="6"/>
      <c r="G2" s="6"/>
      <c r="H2" s="13">
        <f>COUNTIF(B2:G2,"&lt;&gt;")</f>
        <v>1</v>
      </c>
    </row>
    <row r="3" spans="1:8" s="2" customFormat="1" ht="29" customHeight="1" x14ac:dyDescent="0.35">
      <c r="A3" s="5" t="s">
        <v>29</v>
      </c>
      <c r="B3" s="6"/>
      <c r="C3" s="6"/>
      <c r="D3" s="6"/>
      <c r="E3" s="6" t="s">
        <v>8</v>
      </c>
      <c r="F3" s="6"/>
      <c r="G3" s="6"/>
      <c r="H3" s="13">
        <f t="shared" ref="H3:H11" si="0">COUNTIF(B3:G3,"&lt;&gt;")</f>
        <v>1</v>
      </c>
    </row>
    <row r="4" spans="1:8" s="2" customFormat="1" ht="29" customHeight="1" x14ac:dyDescent="0.35">
      <c r="A4" s="5" t="s">
        <v>30</v>
      </c>
      <c r="B4" s="6"/>
      <c r="C4" s="6"/>
      <c r="D4" s="6" t="s">
        <v>8</v>
      </c>
      <c r="E4" s="6"/>
      <c r="F4" s="6"/>
      <c r="G4" s="6"/>
      <c r="H4" s="13">
        <f t="shared" si="0"/>
        <v>1</v>
      </c>
    </row>
    <row r="5" spans="1:8" s="2" customFormat="1" ht="29" customHeight="1" x14ac:dyDescent="0.35">
      <c r="A5" s="5" t="s">
        <v>31</v>
      </c>
      <c r="B5" s="6"/>
      <c r="C5" s="6"/>
      <c r="D5" s="6"/>
      <c r="E5" s="6"/>
      <c r="F5" s="6" t="s">
        <v>8</v>
      </c>
      <c r="G5" s="6"/>
      <c r="H5" s="13">
        <f t="shared" si="0"/>
        <v>1</v>
      </c>
    </row>
    <row r="6" spans="1:8" s="2" customFormat="1" ht="29" customHeight="1" x14ac:dyDescent="0.35">
      <c r="A6" s="5" t="s">
        <v>32</v>
      </c>
      <c r="B6" s="6"/>
      <c r="C6" s="6"/>
      <c r="D6" s="6"/>
      <c r="E6" s="6" t="s">
        <v>8</v>
      </c>
      <c r="F6" s="6"/>
      <c r="G6" s="6"/>
      <c r="H6" s="13">
        <f t="shared" si="0"/>
        <v>1</v>
      </c>
    </row>
    <row r="7" spans="1:8" s="2" customFormat="1" ht="29" customHeight="1" x14ac:dyDescent="0.35">
      <c r="A7" s="5" t="s">
        <v>33</v>
      </c>
      <c r="B7" s="6"/>
      <c r="C7" s="6"/>
      <c r="D7" s="6"/>
      <c r="E7" s="6"/>
      <c r="F7" s="6" t="s">
        <v>8</v>
      </c>
      <c r="G7" s="6"/>
      <c r="H7" s="13">
        <f t="shared" si="0"/>
        <v>1</v>
      </c>
    </row>
    <row r="8" spans="1:8" s="2" customFormat="1" ht="29" customHeight="1" x14ac:dyDescent="0.35">
      <c r="A8" s="5" t="s">
        <v>34</v>
      </c>
      <c r="B8" s="6"/>
      <c r="C8" s="6"/>
      <c r="D8" s="6" t="s">
        <v>8</v>
      </c>
      <c r="E8" s="6"/>
      <c r="F8" s="6"/>
      <c r="G8" s="6"/>
      <c r="H8" s="13">
        <f t="shared" si="0"/>
        <v>1</v>
      </c>
    </row>
    <row r="9" spans="1:8" s="2" customFormat="1" ht="29" customHeight="1" x14ac:dyDescent="0.35">
      <c r="A9" s="5" t="s">
        <v>35</v>
      </c>
      <c r="B9" s="6"/>
      <c r="C9" s="6"/>
      <c r="D9" s="6"/>
      <c r="E9" s="6" t="s">
        <v>8</v>
      </c>
      <c r="F9" s="6"/>
      <c r="G9" s="6"/>
      <c r="H9" s="13">
        <f t="shared" si="0"/>
        <v>1</v>
      </c>
    </row>
    <row r="10" spans="1:8" s="2" customFormat="1" ht="29" customHeight="1" x14ac:dyDescent="0.35">
      <c r="A10" s="5" t="s">
        <v>36</v>
      </c>
      <c r="B10" s="6"/>
      <c r="C10" s="6"/>
      <c r="D10" s="6"/>
      <c r="E10" s="6"/>
      <c r="F10" s="6" t="s">
        <v>8</v>
      </c>
      <c r="G10" s="6"/>
      <c r="H10" s="13">
        <f t="shared" si="0"/>
        <v>1</v>
      </c>
    </row>
    <row r="11" spans="1:8" s="2" customFormat="1" ht="29" customHeight="1" thickBot="1" x14ac:dyDescent="0.4">
      <c r="A11" s="5" t="s">
        <v>37</v>
      </c>
      <c r="B11" s="6"/>
      <c r="C11" s="6"/>
      <c r="D11" s="6"/>
      <c r="E11" s="6"/>
      <c r="F11" s="6" t="s">
        <v>8</v>
      </c>
      <c r="G11" s="6"/>
      <c r="H11" s="13">
        <f t="shared" si="0"/>
        <v>1</v>
      </c>
    </row>
    <row r="12" spans="1:8" s="17" customFormat="1" ht="28.5" customHeight="1" x14ac:dyDescent="0.35">
      <c r="B12" s="18"/>
      <c r="C12" s="18"/>
      <c r="D12" s="18"/>
      <c r="E12" s="19" t="s">
        <v>69</v>
      </c>
      <c r="F12" s="20"/>
      <c r="G12" s="20"/>
      <c r="H12" s="21">
        <f>SUM(H2:H11)</f>
        <v>10</v>
      </c>
    </row>
    <row r="13" spans="1:8" s="17" customFormat="1" ht="28.5" customHeight="1" thickBot="1" x14ac:dyDescent="0.4">
      <c r="B13" s="18"/>
      <c r="C13" s="18"/>
      <c r="D13" s="18"/>
      <c r="E13" s="22" t="s">
        <v>68</v>
      </c>
      <c r="F13" s="23"/>
      <c r="G13" s="23"/>
      <c r="H13" s="56" cm="1">
        <f t="array" ref="H13">SUMPRODUCT((B2:B11="x")*1 + (C2:C11="x")*2 + (D2:D11="x")*3 + (E2:E11="x")*4 + (F2:F11="x")*5) / COUNTA(B2:F11)</f>
        <v>4.2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8BC55-099A-46C8-B1E0-55B900B5E6D7}">
  <dimension ref="A1:H13"/>
  <sheetViews>
    <sheetView workbookViewId="0">
      <selection activeCell="J5" sqref="J5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8.5429687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38</v>
      </c>
      <c r="B2" s="6"/>
      <c r="C2" s="6" t="s">
        <v>8</v>
      </c>
      <c r="D2" s="6"/>
      <c r="E2" s="6"/>
      <c r="F2" s="6"/>
      <c r="G2" s="6"/>
      <c r="H2" s="12">
        <f>COUNTIF(B2:G2,"&lt;&gt;")</f>
        <v>1</v>
      </c>
    </row>
    <row r="3" spans="1:8" s="2" customFormat="1" ht="29" customHeight="1" x14ac:dyDescent="0.35">
      <c r="A3" s="5" t="s">
        <v>39</v>
      </c>
      <c r="B3" s="6"/>
      <c r="C3" s="6"/>
      <c r="D3" s="6" t="s">
        <v>8</v>
      </c>
      <c r="E3" s="6"/>
      <c r="F3" s="6"/>
      <c r="G3" s="6"/>
      <c r="H3" s="12">
        <f t="shared" ref="H3:H11" si="0">COUNTIF(B3:G3,"&lt;&gt;")</f>
        <v>1</v>
      </c>
    </row>
    <row r="4" spans="1:8" s="2" customFormat="1" ht="29" customHeight="1" x14ac:dyDescent="0.35">
      <c r="A4" s="5" t="s">
        <v>40</v>
      </c>
      <c r="B4" s="6"/>
      <c r="C4" s="6"/>
      <c r="D4" s="6" t="s">
        <v>8</v>
      </c>
      <c r="E4" s="6"/>
      <c r="F4" s="6"/>
      <c r="G4" s="6"/>
      <c r="H4" s="12">
        <f t="shared" si="0"/>
        <v>1</v>
      </c>
    </row>
    <row r="5" spans="1:8" s="2" customFormat="1" ht="29" customHeight="1" x14ac:dyDescent="0.35">
      <c r="A5" s="5" t="s">
        <v>41</v>
      </c>
      <c r="B5" s="6"/>
      <c r="C5" s="6"/>
      <c r="D5" s="6" t="s">
        <v>8</v>
      </c>
      <c r="E5" s="6"/>
      <c r="F5" s="6"/>
      <c r="G5" s="6"/>
      <c r="H5" s="12">
        <f t="shared" si="0"/>
        <v>1</v>
      </c>
    </row>
    <row r="6" spans="1:8" s="2" customFormat="1" ht="29" customHeight="1" x14ac:dyDescent="0.35">
      <c r="A6" s="5" t="s">
        <v>42</v>
      </c>
      <c r="B6" s="6"/>
      <c r="C6" s="6" t="s">
        <v>8</v>
      </c>
      <c r="D6" s="6"/>
      <c r="E6" s="6"/>
      <c r="F6" s="6"/>
      <c r="G6" s="6"/>
      <c r="H6" s="12">
        <f t="shared" si="0"/>
        <v>1</v>
      </c>
    </row>
    <row r="7" spans="1:8" s="2" customFormat="1" ht="29" customHeight="1" x14ac:dyDescent="0.35">
      <c r="A7" s="5" t="s">
        <v>43</v>
      </c>
      <c r="B7" s="6"/>
      <c r="C7" s="6"/>
      <c r="D7" s="6" t="s">
        <v>8</v>
      </c>
      <c r="E7" s="6"/>
      <c r="F7" s="6"/>
      <c r="G7" s="6"/>
      <c r="H7" s="12">
        <f t="shared" si="0"/>
        <v>1</v>
      </c>
    </row>
    <row r="8" spans="1:8" s="2" customFormat="1" ht="29" customHeight="1" x14ac:dyDescent="0.35">
      <c r="A8" s="5" t="s">
        <v>44</v>
      </c>
      <c r="B8" s="6"/>
      <c r="C8" s="6"/>
      <c r="D8" s="6"/>
      <c r="E8" s="6" t="s">
        <v>8</v>
      </c>
      <c r="F8" s="6"/>
      <c r="G8" s="6"/>
      <c r="H8" s="12">
        <f t="shared" si="0"/>
        <v>1</v>
      </c>
    </row>
    <row r="9" spans="1:8" s="2" customFormat="1" ht="29" customHeight="1" x14ac:dyDescent="0.35">
      <c r="A9" s="5" t="s">
        <v>45</v>
      </c>
      <c r="B9" s="6"/>
      <c r="C9" s="6"/>
      <c r="D9" s="6" t="s">
        <v>8</v>
      </c>
      <c r="E9" s="6"/>
      <c r="F9" s="6"/>
      <c r="G9" s="6"/>
      <c r="H9" s="12">
        <f t="shared" si="0"/>
        <v>1</v>
      </c>
    </row>
    <row r="10" spans="1:8" s="2" customFormat="1" ht="29" customHeight="1" x14ac:dyDescent="0.35">
      <c r="A10" s="5" t="s">
        <v>46</v>
      </c>
      <c r="B10" s="6"/>
      <c r="C10" s="6"/>
      <c r="D10" s="6"/>
      <c r="E10" s="6" t="s">
        <v>8</v>
      </c>
      <c r="F10" s="6"/>
      <c r="G10" s="6"/>
      <c r="H10" s="12">
        <f t="shared" si="0"/>
        <v>1</v>
      </c>
    </row>
    <row r="11" spans="1:8" s="2" customFormat="1" ht="29" customHeight="1" thickBot="1" x14ac:dyDescent="0.4">
      <c r="A11" s="5" t="s">
        <v>47</v>
      </c>
      <c r="B11" s="6"/>
      <c r="C11" s="6"/>
      <c r="D11" s="6" t="s">
        <v>8</v>
      </c>
      <c r="E11" s="6"/>
      <c r="F11" s="6"/>
      <c r="G11" s="6"/>
      <c r="H11" s="12">
        <f t="shared" si="0"/>
        <v>1</v>
      </c>
    </row>
    <row r="12" spans="1:8" ht="25.5" customHeight="1" x14ac:dyDescent="0.45">
      <c r="E12" s="45" t="s">
        <v>69</v>
      </c>
      <c r="F12" s="46"/>
      <c r="G12" s="46"/>
      <c r="H12" s="47">
        <f>SUM(H2:H11)</f>
        <v>10</v>
      </c>
    </row>
    <row r="13" spans="1:8" ht="25.5" customHeight="1" thickBot="1" x14ac:dyDescent="0.5">
      <c r="E13" s="48" t="s">
        <v>68</v>
      </c>
      <c r="F13" s="49"/>
      <c r="G13" s="49"/>
      <c r="H13" s="57" cm="1">
        <f t="array" ref="H13">SUMPRODUCT((B2:B11="x")*1 + (C2:C11="x")*2 + (D2:D11="x")*3 + (E2:E11="x")*4 + (F2:F11="x")*5) / COUNTA(B2:F11)</f>
        <v>3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0A539-154D-4BA0-A3AB-8F3097FAFB08}">
  <dimension ref="A1:H13"/>
  <sheetViews>
    <sheetView topLeftCell="A3" workbookViewId="0">
      <selection activeCell="J6" sqref="J6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7.9062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48</v>
      </c>
      <c r="B2" s="6"/>
      <c r="C2" s="6"/>
      <c r="D2" s="6"/>
      <c r="E2" s="6" t="s">
        <v>8</v>
      </c>
      <c r="F2" s="6"/>
      <c r="G2" s="6"/>
      <c r="H2" s="11">
        <f>COUNTIF(B2:G2,"&lt;&gt;")</f>
        <v>1</v>
      </c>
    </row>
    <row r="3" spans="1:8" s="2" customFormat="1" ht="29" customHeight="1" x14ac:dyDescent="0.35">
      <c r="A3" s="5" t="s">
        <v>49</v>
      </c>
      <c r="B3" s="6"/>
      <c r="C3" s="6"/>
      <c r="D3" s="6"/>
      <c r="E3" s="6"/>
      <c r="F3" s="6" t="s">
        <v>8</v>
      </c>
      <c r="G3" s="6"/>
      <c r="H3" s="11">
        <f t="shared" ref="H3:H11" si="0">COUNTIF(B3:G3,"&lt;&gt;")</f>
        <v>1</v>
      </c>
    </row>
    <row r="4" spans="1:8" s="2" customFormat="1" ht="29" customHeight="1" x14ac:dyDescent="0.35">
      <c r="A4" s="5" t="s">
        <v>50</v>
      </c>
      <c r="B4" s="6"/>
      <c r="C4" s="6"/>
      <c r="D4" s="6"/>
      <c r="E4" s="6" t="s">
        <v>8</v>
      </c>
      <c r="F4" s="6"/>
      <c r="G4" s="6"/>
      <c r="H4" s="11">
        <f t="shared" si="0"/>
        <v>1</v>
      </c>
    </row>
    <row r="5" spans="1:8" s="2" customFormat="1" ht="29" customHeight="1" x14ac:dyDescent="0.35">
      <c r="A5" s="5" t="s">
        <v>51</v>
      </c>
      <c r="B5" s="6"/>
      <c r="C5" s="6"/>
      <c r="D5" s="6"/>
      <c r="E5" s="6" t="s">
        <v>8</v>
      </c>
      <c r="F5" s="6"/>
      <c r="G5" s="6"/>
      <c r="H5" s="11">
        <f t="shared" si="0"/>
        <v>1</v>
      </c>
    </row>
    <row r="6" spans="1:8" s="2" customFormat="1" ht="29" customHeight="1" x14ac:dyDescent="0.35">
      <c r="A6" s="5" t="s">
        <v>52</v>
      </c>
      <c r="B6" s="6"/>
      <c r="C6" s="6"/>
      <c r="D6" s="6" t="s">
        <v>8</v>
      </c>
      <c r="E6" s="6"/>
      <c r="F6" s="6"/>
      <c r="G6" s="6"/>
      <c r="H6" s="11">
        <f t="shared" si="0"/>
        <v>1</v>
      </c>
    </row>
    <row r="7" spans="1:8" s="2" customFormat="1" ht="29" customHeight="1" x14ac:dyDescent="0.35">
      <c r="A7" s="5" t="s">
        <v>53</v>
      </c>
      <c r="B7" s="6"/>
      <c r="C7" s="6"/>
      <c r="D7" s="6"/>
      <c r="E7" s="6"/>
      <c r="F7" s="6" t="s">
        <v>8</v>
      </c>
      <c r="G7" s="6"/>
      <c r="H7" s="11">
        <f t="shared" si="0"/>
        <v>1</v>
      </c>
    </row>
    <row r="8" spans="1:8" s="2" customFormat="1" ht="29" customHeight="1" x14ac:dyDescent="0.35">
      <c r="A8" s="5" t="s">
        <v>54</v>
      </c>
      <c r="B8" s="6"/>
      <c r="C8" s="6"/>
      <c r="D8" s="6"/>
      <c r="E8" s="6"/>
      <c r="F8" s="6" t="s">
        <v>8</v>
      </c>
      <c r="G8" s="6"/>
      <c r="H8" s="11">
        <f t="shared" si="0"/>
        <v>1</v>
      </c>
    </row>
    <row r="9" spans="1:8" s="2" customFormat="1" ht="29" customHeight="1" x14ac:dyDescent="0.35">
      <c r="A9" s="5" t="s">
        <v>55</v>
      </c>
      <c r="B9" s="6"/>
      <c r="C9" s="6"/>
      <c r="D9" s="6"/>
      <c r="E9" s="6" t="s">
        <v>8</v>
      </c>
      <c r="F9" s="6"/>
      <c r="G9" s="6"/>
      <c r="H9" s="11">
        <f t="shared" si="0"/>
        <v>1</v>
      </c>
    </row>
    <row r="10" spans="1:8" s="2" customFormat="1" ht="29" customHeight="1" x14ac:dyDescent="0.35">
      <c r="A10" s="5" t="s">
        <v>56</v>
      </c>
      <c r="B10" s="6"/>
      <c r="C10" s="6"/>
      <c r="D10" s="6"/>
      <c r="E10" s="6" t="s">
        <v>8</v>
      </c>
      <c r="F10" s="6"/>
      <c r="G10" s="6"/>
      <c r="H10" s="11">
        <f t="shared" si="0"/>
        <v>1</v>
      </c>
    </row>
    <row r="11" spans="1:8" s="2" customFormat="1" ht="29" customHeight="1" thickBot="1" x14ac:dyDescent="0.4">
      <c r="A11" s="5" t="s">
        <v>57</v>
      </c>
      <c r="B11" s="6"/>
      <c r="C11" s="6"/>
      <c r="D11" s="6"/>
      <c r="E11" s="6"/>
      <c r="F11" s="6" t="s">
        <v>8</v>
      </c>
      <c r="G11" s="6"/>
      <c r="H11" s="11">
        <f t="shared" si="0"/>
        <v>1</v>
      </c>
    </row>
    <row r="12" spans="1:8" ht="27.5" customHeight="1" x14ac:dyDescent="0.45">
      <c r="E12" s="50" t="s">
        <v>69</v>
      </c>
      <c r="F12" s="51"/>
      <c r="G12" s="51"/>
      <c r="H12" s="52">
        <f>SUM(H2:H11)</f>
        <v>10</v>
      </c>
    </row>
    <row r="13" spans="1:8" ht="27.5" customHeight="1" thickBot="1" x14ac:dyDescent="0.5">
      <c r="E13" s="53" t="s">
        <v>68</v>
      </c>
      <c r="F13" s="54"/>
      <c r="G13" s="54"/>
      <c r="H13" s="58" cm="1">
        <f t="array" ref="H13">SUMPRODUCT((B2:B11="x")*1 + (C2:C11="x")*2 + (D2:D11="x")*3 + (E2:E11="x")*4 + (F2:F11="x")*5) / COUNTA(B2:F11)</f>
        <v>4.3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60C3F-AF1D-49B5-973D-4F1843FE71F0}">
  <dimension ref="A1:H13"/>
  <sheetViews>
    <sheetView tabSelected="1" topLeftCell="A3" workbookViewId="0">
      <selection activeCell="G11" sqref="G11"/>
    </sheetView>
  </sheetViews>
  <sheetFormatPr baseColWidth="10" defaultColWidth="8.7265625" defaultRowHeight="14.5" x14ac:dyDescent="0.35"/>
  <cols>
    <col min="1" max="1" width="61" style="3" customWidth="1"/>
    <col min="2" max="7" width="8" style="7" customWidth="1"/>
    <col min="8" max="8" width="7.54296875" style="3" customWidth="1"/>
    <col min="9" max="16384" width="8.7265625" style="3"/>
  </cols>
  <sheetData>
    <row r="1" spans="1:8" s="1" customFormat="1" ht="86" customHeight="1" x14ac:dyDescent="0.35">
      <c r="A1" s="4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8" s="2" customFormat="1" ht="29" customHeight="1" x14ac:dyDescent="0.35">
      <c r="A2" s="5" t="s">
        <v>58</v>
      </c>
      <c r="B2" s="6"/>
      <c r="C2" s="6"/>
      <c r="D2" s="6" t="s">
        <v>8</v>
      </c>
      <c r="E2" s="6"/>
      <c r="F2" s="6"/>
      <c r="G2" s="6"/>
      <c r="H2" s="10">
        <f>COUNTIF(B2:G2,"&lt;&gt;")</f>
        <v>1</v>
      </c>
    </row>
    <row r="3" spans="1:8" s="2" customFormat="1" ht="29" customHeight="1" x14ac:dyDescent="0.35">
      <c r="A3" s="5" t="s">
        <v>59</v>
      </c>
      <c r="B3" s="6"/>
      <c r="C3" s="6"/>
      <c r="D3" s="6"/>
      <c r="E3" s="6" t="s">
        <v>8</v>
      </c>
      <c r="F3" s="6"/>
      <c r="G3" s="6"/>
      <c r="H3" s="10">
        <f t="shared" ref="H3:H11" si="0">COUNTIF(B3:G3,"&lt;&gt;")</f>
        <v>1</v>
      </c>
    </row>
    <row r="4" spans="1:8" s="2" customFormat="1" ht="29" customHeight="1" x14ac:dyDescent="0.35">
      <c r="A4" s="5" t="s">
        <v>60</v>
      </c>
      <c r="B4" s="6"/>
      <c r="C4" s="6"/>
      <c r="D4" s="6"/>
      <c r="E4" s="6" t="s">
        <v>8</v>
      </c>
      <c r="F4" s="6"/>
      <c r="G4" s="6"/>
      <c r="H4" s="10">
        <f t="shared" si="0"/>
        <v>1</v>
      </c>
    </row>
    <row r="5" spans="1:8" s="2" customFormat="1" ht="29" customHeight="1" x14ac:dyDescent="0.35">
      <c r="A5" s="5" t="s">
        <v>61</v>
      </c>
      <c r="B5" s="6"/>
      <c r="C5" s="6"/>
      <c r="D5" s="6"/>
      <c r="E5" s="6"/>
      <c r="F5" s="6" t="s">
        <v>8</v>
      </c>
      <c r="G5" s="6"/>
      <c r="H5" s="10">
        <f t="shared" si="0"/>
        <v>1</v>
      </c>
    </row>
    <row r="6" spans="1:8" s="2" customFormat="1" ht="29" customHeight="1" x14ac:dyDescent="0.35">
      <c r="A6" s="5" t="s">
        <v>62</v>
      </c>
      <c r="B6" s="6"/>
      <c r="C6" s="6"/>
      <c r="D6" s="6"/>
      <c r="E6" s="6"/>
      <c r="F6" s="6" t="s">
        <v>8</v>
      </c>
      <c r="G6" s="6"/>
      <c r="H6" s="10">
        <f t="shared" si="0"/>
        <v>1</v>
      </c>
    </row>
    <row r="7" spans="1:8" s="2" customFormat="1" ht="29" customHeight="1" x14ac:dyDescent="0.35">
      <c r="A7" s="5" t="s">
        <v>63</v>
      </c>
      <c r="B7" s="6"/>
      <c r="C7" s="6"/>
      <c r="D7" s="6"/>
      <c r="E7" s="6"/>
      <c r="F7" s="6" t="s">
        <v>8</v>
      </c>
      <c r="G7" s="6"/>
      <c r="H7" s="10">
        <f t="shared" si="0"/>
        <v>1</v>
      </c>
    </row>
    <row r="8" spans="1:8" s="2" customFormat="1" ht="29" customHeight="1" x14ac:dyDescent="0.35">
      <c r="A8" s="5" t="s">
        <v>64</v>
      </c>
      <c r="B8" s="6"/>
      <c r="C8" s="6"/>
      <c r="D8" s="6"/>
      <c r="E8" s="6" t="s">
        <v>8</v>
      </c>
      <c r="F8" s="6"/>
      <c r="G8" s="6"/>
      <c r="H8" s="10">
        <f t="shared" si="0"/>
        <v>1</v>
      </c>
    </row>
    <row r="9" spans="1:8" s="2" customFormat="1" ht="29" customHeight="1" x14ac:dyDescent="0.35">
      <c r="A9" s="5" t="s">
        <v>65</v>
      </c>
      <c r="B9" s="6"/>
      <c r="C9" s="6"/>
      <c r="D9" s="6" t="s">
        <v>8</v>
      </c>
      <c r="E9" s="6"/>
      <c r="F9" s="6"/>
      <c r="G9" s="6"/>
      <c r="H9" s="10">
        <f t="shared" si="0"/>
        <v>1</v>
      </c>
    </row>
    <row r="10" spans="1:8" s="2" customFormat="1" ht="29" customHeight="1" x14ac:dyDescent="0.35">
      <c r="A10" s="5" t="s">
        <v>66</v>
      </c>
      <c r="B10" s="6"/>
      <c r="C10" s="6"/>
      <c r="D10" s="6"/>
      <c r="E10" s="6" t="s">
        <v>8</v>
      </c>
      <c r="F10" s="6"/>
      <c r="G10" s="6"/>
      <c r="H10" s="10">
        <f t="shared" si="0"/>
        <v>1</v>
      </c>
    </row>
    <row r="11" spans="1:8" s="2" customFormat="1" ht="29" customHeight="1" thickBot="1" x14ac:dyDescent="0.4">
      <c r="A11" s="5" t="s">
        <v>67</v>
      </c>
      <c r="B11" s="6"/>
      <c r="C11" s="6"/>
      <c r="D11" s="6"/>
      <c r="E11" s="15"/>
      <c r="F11" s="15" t="s">
        <v>8</v>
      </c>
      <c r="G11" s="15"/>
      <c r="H11" s="16">
        <f t="shared" si="0"/>
        <v>1</v>
      </c>
    </row>
    <row r="12" spans="1:8" s="35" customFormat="1" ht="22" customHeight="1" x14ac:dyDescent="0.45">
      <c r="B12" s="30"/>
      <c r="C12" s="30"/>
      <c r="D12" s="30"/>
      <c r="E12" s="40" t="s">
        <v>69</v>
      </c>
      <c r="F12" s="41"/>
      <c r="G12" s="41"/>
      <c r="H12" s="42">
        <f>SUM(H2:H11)</f>
        <v>10</v>
      </c>
    </row>
    <row r="13" spans="1:8" s="35" customFormat="1" ht="22" customHeight="1" thickBot="1" x14ac:dyDescent="0.5">
      <c r="B13" s="30"/>
      <c r="C13" s="30"/>
      <c r="D13" s="30"/>
      <c r="E13" s="43" t="s">
        <v>68</v>
      </c>
      <c r="F13" s="44"/>
      <c r="G13" s="44"/>
      <c r="H13" s="59" cm="1">
        <f t="array" ref="H13">SUMPRODUCT((B2:B11="x")*1 + (C2:C11="x")*2 + (D2:D11="x")*3 + (E2:E11="x")*4 + (F2:F11="x")*5) / COUNTA(B2:F11)</f>
        <v>4.2</v>
      </c>
    </row>
  </sheetData>
  <mergeCells count="2">
    <mergeCell ref="E12:G12"/>
    <mergeCell ref="E13:G1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Digitalisierung</vt:lpstr>
      <vt:lpstr>Dekarbonisierung</vt:lpstr>
      <vt:lpstr>Lieferketten</vt:lpstr>
      <vt:lpstr>Fachkräfte</vt:lpstr>
      <vt:lpstr>Soziale</vt:lpstr>
      <vt:lpstr>Netzwerke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Steffen Grämer</dc:creator>
  <cp:lastModifiedBy>Steffen Grämer</cp:lastModifiedBy>
  <dcterms:created xsi:type="dcterms:W3CDTF">2025-09-25T16:46:05Z</dcterms:created>
  <dcterms:modified xsi:type="dcterms:W3CDTF">2025-10-06T11:39:29Z</dcterms:modified>
</cp:coreProperties>
</file>